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12" lockStructure="1"/>
  <bookViews>
    <workbookView xWindow="240" yWindow="120" windowWidth="27435" windowHeight="11055"/>
  </bookViews>
  <sheets>
    <sheet name="Pril_1A-2023" sheetId="1" r:id="rId1"/>
  </sheets>
  <calcPr calcId="145621"/>
</workbook>
</file>

<file path=xl/calcChain.xml><?xml version="1.0" encoding="utf-8"?>
<calcChain xmlns="http://schemas.openxmlformats.org/spreadsheetml/2006/main">
  <c r="D1" i="1" l="1"/>
  <c r="G46" i="1"/>
  <c r="G45" i="1"/>
  <c r="G44" i="1"/>
</calcChain>
</file>

<file path=xl/sharedStrings.xml><?xml version="1.0" encoding="utf-8"?>
<sst xmlns="http://schemas.openxmlformats.org/spreadsheetml/2006/main" count="53" uniqueCount="37">
  <si>
    <t>Област:</t>
  </si>
  <si>
    <t>Ши-фър</t>
  </si>
  <si>
    <t>Брой</t>
  </si>
  <si>
    <t>а</t>
  </si>
  <si>
    <t>б</t>
  </si>
  <si>
    <t>Корони и ляти части от метал</t>
  </si>
  <si>
    <t>01</t>
  </si>
  <si>
    <t>Корони и ляти части естетични с композит или пластмаса С+В</t>
  </si>
  <si>
    <t>02</t>
  </si>
  <si>
    <t>Корони и ляти части от металокерамика</t>
  </si>
  <si>
    <t>03</t>
  </si>
  <si>
    <t>Корони и ляти части от прескерамика</t>
  </si>
  <si>
    <t>04</t>
  </si>
  <si>
    <t>Корони и ляти части естетични с композит или пластмаса С+В - временни</t>
  </si>
  <si>
    <t>05</t>
  </si>
  <si>
    <t>Корони и ляти части от CAD CAM</t>
  </si>
  <si>
    <t>06</t>
  </si>
  <si>
    <t>Корони и ляти части върху импланти</t>
  </si>
  <si>
    <t>07</t>
  </si>
  <si>
    <t>Цели протези</t>
  </si>
  <si>
    <t>Частични протези</t>
  </si>
  <si>
    <t>Скелетирани протези</t>
  </si>
  <si>
    <t>Протези върху импланти</t>
  </si>
  <si>
    <t>Ребазации</t>
  </si>
  <si>
    <t>Репаратури</t>
  </si>
  <si>
    <t>3. Ортодонтска дейност</t>
  </si>
  <si>
    <t>Подвижни ортодонтски апарати</t>
  </si>
  <si>
    <t>Неподвижни ортодонтски апарати</t>
  </si>
  <si>
    <t>Данни за лицето попълнило е-формуляр</t>
  </si>
  <si>
    <t>Име и фамилия</t>
  </si>
  <si>
    <t>телефон</t>
  </si>
  <si>
    <t>е-mail</t>
  </si>
  <si>
    <t>Приложение №1А</t>
  </si>
  <si>
    <t>1. Неподвижно протезиране</t>
  </si>
  <si>
    <t>2. Подвижно протезиране</t>
  </si>
  <si>
    <t>към формуляр 365-О</t>
  </si>
  <si>
    <t>ДЕЙНОСТ НА САМОСТОЯТЕЛНАТА МЕДИКОТЕХНИЧЕСКА ЛАБОРАТОРИЯ ПО ЗЪБОТЕХНИКА за 2023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</si>
</sst>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i/>
      <sz val="11"/>
      <color theme="1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49" fontId="6" fillId="0" borderId="3" xfId="0" applyNumberFormat="1" applyFont="1" applyBorder="1" applyAlignment="1" applyProtection="1">
      <alignment horizontal="center"/>
    </xf>
    <xf numFmtId="0" fontId="0" fillId="0" borderId="5" xfId="0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49" fontId="6" fillId="0" borderId="9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0" fontId="7" fillId="0" borderId="0" xfId="0" applyFont="1" applyProtection="1"/>
    <xf numFmtId="0" fontId="8" fillId="0" borderId="11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4" fillId="0" borderId="12" xfId="0" applyFont="1" applyFill="1" applyBorder="1" applyProtection="1"/>
    <xf numFmtId="49" fontId="7" fillId="0" borderId="0" xfId="0" applyNumberFormat="1" applyFont="1" applyBorder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1" fontId="0" fillId="0" borderId="7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/>
    </xf>
    <xf numFmtId="1" fontId="0" fillId="0" borderId="10" xfId="0" applyNumberFormat="1" applyFill="1" applyBorder="1" applyAlignment="1" applyProtection="1">
      <alignment horizontal="right"/>
      <protection locked="0"/>
    </xf>
    <xf numFmtId="1" fontId="0" fillId="0" borderId="4" xfId="0" applyNumberFormat="1" applyBorder="1" applyAlignment="1" applyProtection="1">
      <protection locked="0"/>
    </xf>
    <xf numFmtId="1" fontId="0" fillId="0" borderId="7" xfId="0" applyNumberFormat="1" applyFill="1" applyBorder="1" applyAlignment="1" applyProtection="1">
      <protection locked="0"/>
    </xf>
    <xf numFmtId="1" fontId="0" fillId="0" borderId="7" xfId="0" applyNumberFormat="1" applyBorder="1" applyAlignment="1" applyProtection="1">
      <protection locked="0"/>
    </xf>
    <xf numFmtId="1" fontId="0" fillId="0" borderId="10" xfId="0" applyNumberForma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0" fillId="0" borderId="0" xfId="0" applyFont="1" applyAlignment="1" applyProtection="1"/>
    <xf numFmtId="0" fontId="7" fillId="0" borderId="0" xfId="0" applyFont="1" applyAlignment="1" applyProtection="1"/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protection locked="0"/>
    </xf>
    <xf numFmtId="49" fontId="7" fillId="0" borderId="14" xfId="0" applyNumberFormat="1" applyFont="1" applyBorder="1" applyAlignment="1" applyProtection="1">
      <protection locked="0"/>
    </xf>
    <xf numFmtId="49" fontId="7" fillId="0" borderId="15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E11" sqref="E11"/>
    </sheetView>
  </sheetViews>
  <sheetFormatPr defaultRowHeight="15" x14ac:dyDescent="0.2"/>
  <cols>
    <col min="1" max="1" width="8.88671875" style="3"/>
    <col min="2" max="2" width="33.88671875" style="3" bestFit="1" customWidth="1"/>
    <col min="3" max="3" width="5.44140625" style="3" customWidth="1"/>
    <col min="4" max="16384" width="8.88671875" style="3"/>
  </cols>
  <sheetData>
    <row r="1" spans="1:10" ht="28.5" customHeight="1" x14ac:dyDescent="0.25">
      <c r="A1" s="21" t="s">
        <v>0</v>
      </c>
      <c r="B1" s="22"/>
      <c r="D1" s="36" t="str">
        <f>IF(B1="","попълни област","")</f>
        <v>попълни област</v>
      </c>
      <c r="E1" s="37"/>
      <c r="F1" s="37"/>
      <c r="I1" s="1" t="s">
        <v>32</v>
      </c>
    </row>
    <row r="2" spans="1:10" x14ac:dyDescent="0.2">
      <c r="I2" s="2" t="s">
        <v>35</v>
      </c>
    </row>
    <row r="3" spans="1:10" x14ac:dyDescent="0.2">
      <c r="J3" s="2"/>
    </row>
    <row r="4" spans="1:10" ht="36.75" customHeight="1" x14ac:dyDescent="0.2">
      <c r="B4" s="38" t="s">
        <v>36</v>
      </c>
      <c r="C4" s="39"/>
      <c r="D4" s="39"/>
      <c r="E4" s="39"/>
      <c r="F4" s="39"/>
      <c r="G4" s="39"/>
      <c r="H4" s="39"/>
    </row>
    <row r="7" spans="1:10" ht="15.75" x14ac:dyDescent="0.25">
      <c r="B7" s="1" t="s">
        <v>33</v>
      </c>
    </row>
    <row r="8" spans="1:10" ht="15.75" thickBot="1" x14ac:dyDescent="0.25"/>
    <row r="9" spans="1:10" ht="31.5" customHeight="1" thickBot="1" x14ac:dyDescent="0.25">
      <c r="B9" s="4"/>
      <c r="C9" s="5" t="s">
        <v>1</v>
      </c>
      <c r="D9" s="5" t="s">
        <v>2</v>
      </c>
    </row>
    <row r="10" spans="1:10" ht="15.75" thickBot="1" x14ac:dyDescent="0.25">
      <c r="B10" s="6" t="s">
        <v>3</v>
      </c>
      <c r="C10" s="6" t="s">
        <v>4</v>
      </c>
      <c r="D10" s="6">
        <v>1</v>
      </c>
    </row>
    <row r="11" spans="1:10" x14ac:dyDescent="0.2">
      <c r="B11" s="7" t="s">
        <v>5</v>
      </c>
      <c r="C11" s="8" t="s">
        <v>6</v>
      </c>
      <c r="D11" s="29"/>
    </row>
    <row r="12" spans="1:10" ht="30" x14ac:dyDescent="0.2">
      <c r="B12" s="9" t="s">
        <v>7</v>
      </c>
      <c r="C12" s="10" t="s">
        <v>8</v>
      </c>
      <c r="D12" s="30"/>
    </row>
    <row r="13" spans="1:10" x14ac:dyDescent="0.2">
      <c r="B13" s="11" t="s">
        <v>9</v>
      </c>
      <c r="C13" s="10" t="s">
        <v>10</v>
      </c>
      <c r="D13" s="31"/>
    </row>
    <row r="14" spans="1:10" x14ac:dyDescent="0.2">
      <c r="B14" s="11" t="s">
        <v>11</v>
      </c>
      <c r="C14" s="10" t="s">
        <v>12</v>
      </c>
      <c r="D14" s="31"/>
    </row>
    <row r="15" spans="1:10" ht="32.25" customHeight="1" x14ac:dyDescent="0.2">
      <c r="B15" s="9" t="s">
        <v>13</v>
      </c>
      <c r="C15" s="10" t="s">
        <v>14</v>
      </c>
      <c r="D15" s="31"/>
    </row>
    <row r="16" spans="1:10" x14ac:dyDescent="0.2">
      <c r="B16" s="11" t="s">
        <v>15</v>
      </c>
      <c r="C16" s="10" t="s">
        <v>16</v>
      </c>
      <c r="D16" s="31"/>
    </row>
    <row r="17" spans="2:4" ht="15.75" thickBot="1" x14ac:dyDescent="0.25">
      <c r="B17" s="12" t="s">
        <v>17</v>
      </c>
      <c r="C17" s="13" t="s">
        <v>18</v>
      </c>
      <c r="D17" s="32"/>
    </row>
    <row r="21" spans="2:4" ht="15.75" x14ac:dyDescent="0.25">
      <c r="B21" s="1" t="s">
        <v>34</v>
      </c>
    </row>
    <row r="22" spans="2:4" ht="15.75" thickBot="1" x14ac:dyDescent="0.25"/>
    <row r="23" spans="2:4" ht="30.75" thickBot="1" x14ac:dyDescent="0.25">
      <c r="B23" s="4"/>
      <c r="C23" s="5" t="s">
        <v>1</v>
      </c>
      <c r="D23" s="5" t="s">
        <v>2</v>
      </c>
    </row>
    <row r="24" spans="2:4" ht="15.75" thickBot="1" x14ac:dyDescent="0.25">
      <c r="B24" s="6" t="s">
        <v>3</v>
      </c>
      <c r="C24" s="6" t="s">
        <v>4</v>
      </c>
      <c r="D24" s="6">
        <v>1</v>
      </c>
    </row>
    <row r="25" spans="2:4" x14ac:dyDescent="0.2">
      <c r="B25" s="7" t="s">
        <v>19</v>
      </c>
      <c r="C25" s="8" t="s">
        <v>6</v>
      </c>
      <c r="D25" s="23"/>
    </row>
    <row r="26" spans="2:4" x14ac:dyDescent="0.2">
      <c r="B26" s="11" t="s">
        <v>20</v>
      </c>
      <c r="C26" s="10" t="s">
        <v>8</v>
      </c>
      <c r="D26" s="24"/>
    </row>
    <row r="27" spans="2:4" x14ac:dyDescent="0.2">
      <c r="B27" s="11" t="s">
        <v>21</v>
      </c>
      <c r="C27" s="10" t="s">
        <v>10</v>
      </c>
      <c r="D27" s="25"/>
    </row>
    <row r="28" spans="2:4" x14ac:dyDescent="0.2">
      <c r="B28" s="11" t="s">
        <v>22</v>
      </c>
      <c r="C28" s="10" t="s">
        <v>12</v>
      </c>
      <c r="D28" s="25"/>
    </row>
    <row r="29" spans="2:4" x14ac:dyDescent="0.2">
      <c r="B29" s="11" t="s">
        <v>23</v>
      </c>
      <c r="C29" s="10" t="s">
        <v>14</v>
      </c>
      <c r="D29" s="25"/>
    </row>
    <row r="30" spans="2:4" ht="15.75" thickBot="1" x14ac:dyDescent="0.25">
      <c r="B30" s="12" t="s">
        <v>24</v>
      </c>
      <c r="C30" s="13" t="s">
        <v>16</v>
      </c>
      <c r="D30" s="26"/>
    </row>
    <row r="34" spans="2:17" ht="15.75" x14ac:dyDescent="0.25">
      <c r="B34" s="1" t="s">
        <v>25</v>
      </c>
    </row>
    <row r="35" spans="2:17" ht="15.75" thickBot="1" x14ac:dyDescent="0.25"/>
    <row r="36" spans="2:17" ht="30.75" thickBot="1" x14ac:dyDescent="0.25">
      <c r="B36" s="4"/>
      <c r="C36" s="5" t="s">
        <v>1</v>
      </c>
      <c r="D36" s="5" t="s">
        <v>2</v>
      </c>
    </row>
    <row r="37" spans="2:17" ht="15.75" thickBot="1" x14ac:dyDescent="0.25">
      <c r="B37" s="6" t="s">
        <v>3</v>
      </c>
      <c r="C37" s="6" t="s">
        <v>4</v>
      </c>
      <c r="D37" s="6">
        <v>1</v>
      </c>
    </row>
    <row r="38" spans="2:17" x14ac:dyDescent="0.2">
      <c r="B38" s="14" t="s">
        <v>26</v>
      </c>
      <c r="C38" s="8" t="s">
        <v>6</v>
      </c>
      <c r="D38" s="23"/>
    </row>
    <row r="39" spans="2:17" ht="15.75" thickBot="1" x14ac:dyDescent="0.25">
      <c r="B39" s="27" t="s">
        <v>27</v>
      </c>
      <c r="C39" s="13" t="s">
        <v>8</v>
      </c>
      <c r="D39" s="28"/>
    </row>
    <row r="43" spans="2:17" s="15" customFormat="1" ht="19.5" customHeight="1" x14ac:dyDescent="0.2">
      <c r="B43" s="16" t="s">
        <v>28</v>
      </c>
      <c r="C43" s="17"/>
      <c r="D43" s="18"/>
      <c r="E43" s="18"/>
      <c r="F43" s="18"/>
    </row>
    <row r="44" spans="2:17" s="15" customFormat="1" ht="19.5" customHeight="1" x14ac:dyDescent="0.2">
      <c r="B44" s="19" t="s">
        <v>29</v>
      </c>
      <c r="C44" s="40"/>
      <c r="D44" s="41"/>
      <c r="E44" s="42"/>
      <c r="F44" s="20"/>
      <c r="G44" s="36" t="str">
        <f>IF(C44="","попълни име и фамилия","")</f>
        <v>попълни име и фамилия</v>
      </c>
      <c r="H44" s="37"/>
      <c r="I44" s="37"/>
    </row>
    <row r="45" spans="2:17" s="15" customFormat="1" ht="19.5" customHeight="1" x14ac:dyDescent="0.2">
      <c r="B45" s="19" t="s">
        <v>30</v>
      </c>
      <c r="C45" s="40"/>
      <c r="D45" s="34"/>
      <c r="E45" s="35"/>
      <c r="F45" s="18"/>
      <c r="G45" s="36" t="str">
        <f>IF(C45="","попълни телефон","")</f>
        <v>попълни телефон</v>
      </c>
      <c r="H45" s="37"/>
      <c r="I45" s="37"/>
    </row>
    <row r="46" spans="2:17" s="15" customFormat="1" ht="19.5" customHeight="1" x14ac:dyDescent="0.2">
      <c r="B46" s="19" t="s">
        <v>31</v>
      </c>
      <c r="C46" s="33"/>
      <c r="D46" s="34"/>
      <c r="E46" s="35"/>
      <c r="F46" s="18"/>
      <c r="G46" s="36" t="str">
        <f>IF(C46="","попълни e-mail","")</f>
        <v>попълни e-mail</v>
      </c>
      <c r="H46" s="37"/>
      <c r="I46" s="37"/>
      <c r="N46" s="3"/>
      <c r="O46" s="3"/>
      <c r="P46" s="3"/>
      <c r="Q46" s="3"/>
    </row>
  </sheetData>
  <sheetProtection password="CE12" sheet="1" objects="1" scenarios="1"/>
  <mergeCells count="8">
    <mergeCell ref="C46:E46"/>
    <mergeCell ref="G46:I46"/>
    <mergeCell ref="D1:F1"/>
    <mergeCell ref="B4:H4"/>
    <mergeCell ref="C44:E44"/>
    <mergeCell ref="G44:I44"/>
    <mergeCell ref="C45:E45"/>
    <mergeCell ref="G45:I45"/>
  </mergeCells>
  <dataValidations count="1">
    <dataValidation type="whole" operator="greaterThanOrEqual" allowBlank="1" showInputMessage="1" showErrorMessage="1" error="Непозволена стойност или неправилно използване на клавиша &quot;space&quot;!" sqref="D11:D17 D25:D30 D38:D39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Pril_1A-2023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pc96</dc:creator>
  <cp:lastModifiedBy>pc96</cp:lastModifiedBy>
  <dcterms:created xsi:type="dcterms:W3CDTF">2019-11-21T07:08:41Z</dcterms:created>
  <dcterms:modified xsi:type="dcterms:W3CDTF">2023-12-14T08:01:02Z</dcterms:modified>
</cp:coreProperties>
</file>